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custom-properties+xml" PartName="/docProps/custom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ulog\Desktop\Trabajo de silvestre\Plantillas\"/>
    </mc:Choice>
  </mc:AlternateContent>
  <xr:revisionPtr revIDLastSave="0" documentId="13_ncr:1_{59BAF951-C49D-4DB3-9F69-89BFE564F5A6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Archivo Unidad" sheetId="3" r:id="rId1"/>
  </sheets>
  <definedNames>
    <definedName name="_xlnm._FilterDatabase" localSheetId="0" hidden="1">'Archivo Unidad'!$B$6:$E$6</definedName>
  </definedNames>
  <calcPr calcId="181029" fullCalcOnLoad="1"/>
</workbook>
</file>

<file path=xl/sharedStrings.xml><?xml version="1.0" encoding="utf-8"?>
<sst xmlns="http://schemas.openxmlformats.org/spreadsheetml/2006/main" count="30" uniqueCount="30">
  <si>
    <t>Catalogo de Unidades</t>
  </si>
  <si>
    <t>Empresa</t>
  </si>
  <si>
    <t>INTERNACIONAL TRACK DE MEXICO (Global)</t>
  </si>
  <si>
    <t>UID</t>
  </si>
  <si>
    <t>EID</t>
  </si>
  <si>
    <t>Unidad</t>
  </si>
  <si>
    <t>Placas</t>
  </si>
  <si>
    <t>1</t>
  </si>
  <si>
    <t>0001</t>
  </si>
  <si>
    <t/>
  </si>
  <si>
    <t xml:space="preserve"> </t>
  </si>
  <si>
    <t>800000000001000</t>
  </si>
  <si>
    <t>800000000001001</t>
  </si>
  <si>
    <t>800000000001002</t>
  </si>
  <si>
    <t>800000000001003</t>
  </si>
  <si>
    <t>800000000001004</t>
  </si>
  <si>
    <t>800000000001005</t>
  </si>
  <si>
    <t>800000000001006</t>
  </si>
  <si>
    <t>800000000001007</t>
  </si>
  <si>
    <t>800000000001008</t>
  </si>
  <si>
    <t>800000000001009</t>
  </si>
  <si>
    <t>860060030040043</t>
  </si>
  <si>
    <t>862894021874964</t>
  </si>
  <si>
    <t>868589060360271</t>
  </si>
  <si>
    <t>8677AVD</t>
  </si>
  <si>
    <t>9000000015</t>
  </si>
  <si>
    <t>9000000016</t>
  </si>
  <si>
    <t>9000000017</t>
  </si>
  <si>
    <t>9000000018</t>
  </si>
  <si>
    <t>Total de Registros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</si>
</sst>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text"/>
  </numFmts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CC0000"/>
      <name val="Calibri"/>
      <family val="2"/>
      <scheme val="minor"/>
    </font>
    <font>
      <b/>
      <sz val="11"/>
      <color rgb="FF000000" tint="0.049989318521683403"/>
      <name val="Calibri"/>
      <family val="2"/>
      <scheme val="minor"/>
    </font>
    <font>
      <b/>
      <sz val="11"/>
      <color rgb="FF00000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4"/>
      <color rgb="FF293C8E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E0E0E0"/>
        <bgColor indexed="64"/>
      </patternFill>
    </fill>
  </fills>
  <borders count="7">
    <border>
      <left/>
      <right/>
      <top/>
      <bottom/>
      <diagonal/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  <diagonal/>
    </border>
    <border>
      <left/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/>
      <top style="medium">
        <color rgb="FF808080"/>
      </top>
      <bottom style="thin">
        <color rgb="FF808080"/>
      </bottom>
      <diagonal/>
    </border>
  </borders>
  <cellStyleXfs count="1">
    <xf numFmtId="0" fontId="0" fillId="0" borderId="0"/>
  </cellStyleXfs>
  <cellXfs count="23">
    <xf numFmtId="0" applyNumberFormat="1" fontId="0" applyFont="1" fillId="0" applyFill="1" borderId="0" applyBorder="1" xfId="0" applyProtection="1"/>
    <xf numFmtId="164" applyNumberFormat="1" fontId="0" applyFont="1" fillId="3" applyFill="1" borderId="3" applyBorder="1" xfId="0" applyProtection="1" applyAlignment="1">
      <alignment horizontal="left"/>
    </xf>
    <xf numFmtId="164" applyNumberFormat="1" fontId="0" applyFont="1" fillId="5" applyFill="1" borderId="3" applyBorder="1" xfId="0" applyProtection="1" applyAlignment="1">
      <alignment horizontal="left"/>
    </xf>
    <xf numFmtId="0" applyNumberFormat="1" fontId="0" applyFont="1" fillId="0" applyFill="1" borderId="0" applyBorder="1" xfId="0">
      <protection locked="0"/>
    </xf>
    <xf numFmtId="0" applyNumberFormat="1" fontId="5" applyFont="1" fillId="0" applyFill="1" borderId="0" applyBorder="1" xfId="0">
      <protection locked="0"/>
    </xf>
    <xf numFmtId="49" applyNumberFormat="1" fontId="1" applyFont="1" fillId="4" applyFill="1" borderId="1" applyBorder="1" xfId="0" applyAlignment="1">
      <alignment horizontal="center" vertical="center"/>
      <protection locked="0"/>
    </xf>
    <xf numFmtId="49" applyNumberFormat="1" fontId="0" applyFont="1" fillId="3" applyFill="1" borderId="4" applyBorder="1" xfId="0" applyAlignment="1">
      <alignment horizontal="left"/>
      <protection locked="0"/>
    </xf>
    <xf numFmtId="49" applyNumberFormat="1" fontId="0" applyFont="1" fillId="5" applyFill="1" borderId="4" applyBorder="1" xfId="0" applyAlignment="1">
      <alignment horizontal="left"/>
      <protection locked="0"/>
    </xf>
    <xf numFmtId="0" applyNumberFormat="1" fontId="0" applyFont="1" fillId="0" applyFill="1" borderId="0" applyBorder="1" xfId="0" applyProtection="1" applyAlignment="1">
      <alignment horizontal="center" vertical="center"/>
    </xf>
    <xf numFmtId="0" applyNumberFormat="1" fontId="6" applyFont="1" fillId="0" applyFill="1" borderId="0" applyBorder="1" xfId="0" applyProtection="1" applyAlignment="1">
      <alignment horizontal="center" vertical="center"/>
    </xf>
    <xf numFmtId="0" applyNumberFormat="1" fontId="0" applyFont="1" fillId="2" applyFill="1" borderId="5" applyBorder="1" xfId="0" applyProtection="1" applyAlignment="1">
      <alignment horizontal="center" vertical="center"/>
    </xf>
    <xf numFmtId="0" applyNumberFormat="1" fontId="4" applyFont="1" fillId="4" applyFill="1" borderId="2" applyBorder="1" xfId="0" applyProtection="1" applyAlignment="1">
      <alignment horizontal="center" vertical="center"/>
    </xf>
    <xf numFmtId="49" applyNumberFormat="1" fontId="0" applyFont="1" fillId="3" applyFill="1" borderId="3" applyBorder="1" xfId="0" applyProtection="1" applyAlignment="1">
      <alignment horizontal="left"/>
    </xf>
    <xf numFmtId="49" applyNumberFormat="1" fontId="0" applyFont="1" fillId="5" applyFill="1" borderId="3" applyBorder="1" xfId="0" applyProtection="1" applyAlignment="1">
      <alignment horizontal="left"/>
    </xf>
    <xf numFmtId="0" applyNumberFormat="1" fontId="5" applyFont="1" fillId="0" applyFill="1" borderId="0" applyBorder="1" xfId="0" applyProtection="1" applyAlignment="1">
      <alignment horizontal="center" vertical="center"/>
    </xf>
    <xf numFmtId="0" applyNumberFormat="1" fontId="0" applyFont="1" fillId="2" applyFill="1" borderId="6" applyBorder="1" xfId="0" applyProtection="1" applyAlignment="1">
      <alignment horizontal="center" vertical="center"/>
    </xf>
    <xf numFmtId="49" applyNumberFormat="1" fontId="1" applyFont="1" fillId="4" applyFill="1" borderId="2" applyBorder="1" xfId="0" applyProtection="1" applyAlignment="1">
      <alignment horizontal="center" vertical="center"/>
    </xf>
    <xf numFmtId="0" applyNumberFormat="1" fontId="0" applyFont="1" fillId="2" applyFill="1" borderId="1" applyBorder="1" xfId="0" applyProtection="1" applyAlignment="1">
      <alignment horizontal="left" vertical="center"/>
    </xf>
    <xf numFmtId="0" applyNumberFormat="1" fontId="2" applyFont="1" fillId="0" applyFill="1" borderId="0" applyBorder="1" xfId="0" applyProtection="1" applyAlignment="1">
      <alignment horizontal="center" vertical="center"/>
    </xf>
    <xf numFmtId="49" applyNumberFormat="1" fontId="1" applyFont="1" fillId="2" applyFill="1" borderId="2" applyBorder="1" xfId="0" applyProtection="1" applyAlignment="1">
      <alignment horizontal="right" vertical="center"/>
    </xf>
    <xf numFmtId="49" applyNumberFormat="1" fontId="3" applyFont="1" fillId="4" applyFill="1" borderId="2" applyBorder="1" xfId="0" applyProtection="1" applyAlignment="1">
      <alignment horizontal="center" vertical="center"/>
    </xf>
    <xf numFmtId="49" applyNumberFormat="1" fontId="1" applyFont="1" fillId="2" applyFill="1" borderId="2" applyBorder="1" xfId="0" applyProtection="1" applyAlignment="1">
      <alignment horizontal="left" vertical="center"/>
    </xf>
    <xf numFmtId="0" applyNumberFormat="1" fontId="5" applyFont="1" fillId="0" applyFill="1" borderId="0" applyBorder="1" xfId="0" applyProtection="1"/>
  </cellXfs>
  <cellStyles count="1">
    <cellStyle name="Normal" xfId="0" builtinId="0"/>
  </cellStyles>
  <dxfs count="2">
    <d:dxf xmlns:d="http://schemas.openxmlformats.org/spreadsheetml/2006/main">
      <fill>
        <patternFill>
          <bgColor rgb="ffe0e0e0"/>
        </patternFill>
      </fill>
    </d:dxf>
    <d:dxf xmlns:d="http://schemas.openxmlformats.org/spreadsheetml/2006/main">
      <fill>
        <patternFill>
          <bgColor rgb="ffffffff"/>
        </patternFill>
      </fill>
    </d:dxf>
  </dxfs>
  <tableStyles count="0" defaultTableStyle="TableStyleMedium2" defaultPivotStyle="PivotStyleLight16"/>
  <colors>
    <mruColors>
      <color rgb="FF293C8E"/>
      <color rgb="FF990000"/>
      <color rgb="FFE0E0E0"/>
      <color rgb="FFC0C0C0"/>
      <color rgb="FF808080"/>
      <color rgb="FF000000"/>
      <color rgb="FF00FF00"/>
      <color rgb="FFC1FFC1"/>
      <color rgb="FFA3FFA3"/>
      <color rgb="FF3FA9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469900</xdr:colOff>
      <xdr:row>0</xdr:row>
      <xdr:rowOff>63500</xdr:rowOff>
    </xdr:from>
    <xdr:ext cx="1285875" cy="542925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C24FE8D8-0E88-4557-824A-70A462FDDC69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9950" y="63500"/>
          <a:ext cx="1285875" cy="542924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applyStyles="0"/>
  </sheetPr>
  <dimension ref="A2:F32"/>
  <sheetViews>
    <sheetView tabSelected="1" zoomScaleNormal="100" workbookViewId="0" showGridLines="0" showRowColHeaders="0">
      <pane xSplit="2" ySplit="6" topLeftCell="C7" activePane="bottomRight" state="frozen"/>
      <selection pane="topRight" activeCell="C1" sqref="C1"/>
      <selection pane="bottomLeft" activeCell="A9" sqref="A9"/>
      <selection pane="bottomRight" activeCell="C2" sqref="C2:D2"/>
    </sheetView>
  </sheetViews>
  <sheetFormatPr baseColWidth="10" defaultColWidth="11.453125" defaultRowHeight="14.5" x14ac:dyDescent="0.35"/>
  <cols>
    <col min="1" max="1" width="5.7265625" customWidth="1"/>
    <col min="2" max="2" width="35.81640625" customWidth="1" style="8"/>
    <col min="3" max="3" width="18.81640625" customWidth="1" style="8"/>
    <col min="4" max="4" width="45.1796875" customWidth="1" style="8"/>
    <col min="5" max="5" width="28.54296875" customWidth="1" style="3"/>
  </cols>
  <sheetData>
    <row r="2" ht="18.5">
      <c r="B2" s="18"/>
      <c r="C2" s="9" t="s">
        <v>0</v>
      </c>
      <c r="D2" s="9"/>
    </row>
    <row r="3" ht="15"/>
    <row r="4">
      <c r="B4" s="19" t="s">
        <v>1</v>
      </c>
      <c r="C4" s="15" t="s">
        <v>2</v>
      </c>
      <c r="D4" s="10"/>
      <c r="E4" s="4"/>
    </row>
    <row r="5" ht="15"/>
    <row r="6">
      <c r="B6" s="20" t="s">
        <v>3</v>
      </c>
      <c r="C6" s="16" t="s">
        <v>4</v>
      </c>
      <c r="D6" s="11" t="s">
        <v>5</v>
      </c>
      <c r="E6" s="5" t="s">
        <v>6</v>
      </c>
    </row>
    <row r="7">
      <c r="B7" s="1">
        <f>"13"</f>
      </c>
      <c r="C7" s="12" t="s">
        <v>7</v>
      </c>
      <c r="D7" s="12" t="s">
        <v>8</v>
      </c>
      <c r="E7" s="6" t="s">
        <v>9</v>
      </c>
      <c r="F7" s="0" t="s">
        <v>10</v>
      </c>
    </row>
    <row r="8">
      <c r="B8" s="1">
        <f>"3"</f>
      </c>
      <c r="C8" s="12" t="s">
        <v>7</v>
      </c>
      <c r="D8" s="12" t="s">
        <v>11</v>
      </c>
      <c r="E8" s="6" t="s">
        <v>9</v>
      </c>
      <c r="F8" s="0" t="s">
        <v>10</v>
      </c>
    </row>
    <row r="9">
      <c r="B9" s="1">
        <f>"4"</f>
      </c>
      <c r="C9" s="12" t="s">
        <v>7</v>
      </c>
      <c r="D9" s="12" t="s">
        <v>12</v>
      </c>
      <c r="E9" s="6" t="s">
        <v>9</v>
      </c>
      <c r="F9" s="0" t="s">
        <v>10</v>
      </c>
    </row>
    <row r="10">
      <c r="B10" s="1">
        <f>"5"</f>
      </c>
      <c r="C10" s="12" t="s">
        <v>7</v>
      </c>
      <c r="D10" s="12" t="s">
        <v>13</v>
      </c>
      <c r="E10" s="6" t="s">
        <v>9</v>
      </c>
      <c r="F10" s="0" t="s">
        <v>10</v>
      </c>
    </row>
    <row r="11">
      <c r="B11" s="1">
        <f>"6"</f>
      </c>
      <c r="C11" s="12" t="s">
        <v>7</v>
      </c>
      <c r="D11" s="12" t="s">
        <v>14</v>
      </c>
      <c r="E11" s="6" t="s">
        <v>9</v>
      </c>
      <c r="F11" s="0" t="s">
        <v>10</v>
      </c>
    </row>
    <row r="12">
      <c r="B12" s="1">
        <f>"7"</f>
      </c>
      <c r="C12" s="12" t="s">
        <v>7</v>
      </c>
      <c r="D12" s="12" t="s">
        <v>15</v>
      </c>
      <c r="E12" s="6" t="s">
        <v>9</v>
      </c>
      <c r="F12" s="0" t="s">
        <v>10</v>
      </c>
    </row>
    <row r="13">
      <c r="B13" s="1">
        <f>"8"</f>
      </c>
      <c r="C13" s="12" t="s">
        <v>7</v>
      </c>
      <c r="D13" s="12" t="s">
        <v>16</v>
      </c>
      <c r="E13" s="6" t="s">
        <v>9</v>
      </c>
      <c r="F13" s="0" t="s">
        <v>10</v>
      </c>
    </row>
    <row r="14">
      <c r="B14" s="1">
        <f>"9"</f>
      </c>
      <c r="C14" s="12" t="s">
        <v>7</v>
      </c>
      <c r="D14" s="12" t="s">
        <v>17</v>
      </c>
      <c r="E14" s="6" t="s">
        <v>9</v>
      </c>
      <c r="F14" s="0" t="s">
        <v>10</v>
      </c>
    </row>
    <row r="15">
      <c r="B15" s="1">
        <f>"10"</f>
      </c>
      <c r="C15" s="12" t="s">
        <v>7</v>
      </c>
      <c r="D15" s="12" t="s">
        <v>18</v>
      </c>
      <c r="E15" s="6" t="s">
        <v>9</v>
      </c>
      <c r="F15" s="0" t="s">
        <v>10</v>
      </c>
    </row>
    <row r="16">
      <c r="B16" s="1">
        <f>"11"</f>
      </c>
      <c r="C16" s="12" t="s">
        <v>7</v>
      </c>
      <c r="D16" s="12" t="s">
        <v>19</v>
      </c>
      <c r="E16" s="6" t="s">
        <v>9</v>
      </c>
      <c r="F16" s="0" t="s">
        <v>10</v>
      </c>
    </row>
    <row r="17">
      <c r="B17" s="1">
        <f>"12"</f>
      </c>
      <c r="C17" s="12" t="s">
        <v>7</v>
      </c>
      <c r="D17" s="12" t="s">
        <v>20</v>
      </c>
      <c r="E17" s="6" t="s">
        <v>9</v>
      </c>
      <c r="F17" s="0" t="s">
        <v>10</v>
      </c>
    </row>
    <row r="18">
      <c r="B18" s="1">
        <f>"18"</f>
      </c>
      <c r="C18" s="12" t="s">
        <v>7</v>
      </c>
      <c r="D18" s="12" t="s">
        <v>21</v>
      </c>
      <c r="E18" s="6" t="s">
        <v>9</v>
      </c>
      <c r="F18" s="0" t="s">
        <v>10</v>
      </c>
    </row>
    <row r="19">
      <c r="B19" s="1">
        <f>"1"</f>
      </c>
      <c r="C19" s="12" t="s">
        <v>7</v>
      </c>
      <c r="D19" s="12" t="s">
        <v>22</v>
      </c>
      <c r="E19" s="6" t="s">
        <v>9</v>
      </c>
      <c r="F19" s="0" t="s">
        <v>10</v>
      </c>
    </row>
    <row r="20">
      <c r="B20" s="1">
        <f>"17"</f>
      </c>
      <c r="C20" s="12" t="s">
        <v>7</v>
      </c>
      <c r="D20" s="12" t="s">
        <v>23</v>
      </c>
      <c r="E20" s="6" t="s">
        <v>24</v>
      </c>
      <c r="F20" s="0" t="s">
        <v>10</v>
      </c>
    </row>
    <row r="21">
      <c r="B21" s="1">
        <f>"2"</f>
      </c>
      <c r="C21" s="12" t="s">
        <v>7</v>
      </c>
      <c r="D21" s="12" t="s">
        <v>25</v>
      </c>
      <c r="E21" s="6" t="s">
        <v>9</v>
      </c>
      <c r="F21" s="0" t="s">
        <v>10</v>
      </c>
    </row>
    <row r="22">
      <c r="B22" s="1">
        <f>"14"</f>
      </c>
      <c r="C22" s="12" t="s">
        <v>7</v>
      </c>
      <c r="D22" s="12" t="s">
        <v>26</v>
      </c>
      <c r="E22" s="6" t="s">
        <v>9</v>
      </c>
      <c r="F22" s="0" t="s">
        <v>10</v>
      </c>
    </row>
    <row r="23">
      <c r="B23" s="1">
        <f>"15"</f>
      </c>
      <c r="C23" s="12" t="s">
        <v>7</v>
      </c>
      <c r="D23" s="12" t="s">
        <v>27</v>
      </c>
      <c r="E23" s="6" t="s">
        <v>9</v>
      </c>
      <c r="F23" s="0" t="s">
        <v>10</v>
      </c>
    </row>
    <row r="24">
      <c r="B24" s="2">
        <f>"16"</f>
      </c>
      <c r="C24" s="13" t="s">
        <v>7</v>
      </c>
      <c r="D24" s="13" t="s">
        <v>28</v>
      </c>
      <c r="E24" s="7" t="s">
        <v>9</v>
      </c>
      <c r="F24" s="0" t="s">
        <v>10</v>
      </c>
    </row>
    <row r="25" ht="15"/>
    <row r="26">
      <c r="B26" s="21" t="s">
        <v>29</v>
      </c>
      <c r="C26" s="17">
        <f>COUNTA(B7:B24)</f>
        <v>2</v>
      </c>
    </row>
    <row r="30">
      <c r="D30" s="14"/>
    </row>
    <row r="31">
      <c r="A31" s="22"/>
    </row>
    <row r="32">
      <c r="D32" s="14"/>
    </row>
  </sheetData>
  <sheetProtection formatColumns="0" sheet="1" password="8f98"/>
  <autoFilter ref="B6:E6" xr:uid="{00000000-0009-0000-0000-000000000000}"/>
  <mergeCells>
    <mergeCell ref="C2:D2"/>
    <mergeCell ref="C4:D4"/>
  </mergeCells>
  <conditionalFormatting sqref="B7:E24">
    <cfRule priority="1" type="expression" dxfId="0">
      <formula>MOD(ROW(),2) &gt;= 1</formula>
    </cfRule>
    <cfRule priority="2" type="expression" dxfId="1">
      <formula>MOD(ROW(),2) = 0</formula>
    </cfRule>
  </conditionalFormatting>
  <pageMargins left="0.7" right="0.7" top="0.75" bottom="0.75" header="0.3" footer="0.3"/>
  <pageSetup orientation="portrait"/>
  <headerFooter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Archivo Unidad</vt:lpstr>
    </vt:vector>
  </TitlesOfParts>
  <Company>GlobalTrackCloud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https://spheregt.com</dc:creator>
  <cp:lastModifiedBy>Hernandez Hernandez Eulogio</cp:lastModifiedBy>
  <dcterms:created xsi:type="dcterms:W3CDTF">2011-08-05T17:03:31Z</dcterms:created>
  <dcterms:modified xsi:type="dcterms:W3CDTF">2024-12-01T19:10:56Z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