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9BAF951-C49D-4DB3-9F69-89BFE564F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chivo Unidad" sheetId="3" r:id="rId1"/>
  </sheets>
  <definedNames>
    <definedName name="_xlnm._FilterDatabase" localSheetId="0" hidden="1">'Archivo Unidad'!$B$6:$E$6</definedName>
  </definedNames>
  <calcPr calcId="181029" fullCalcOnLoad="1"/>
</workbook>
</file>

<file path=xl/sharedStrings.xml><?xml version="1.0" encoding="utf-8"?>
<sst xmlns="http://schemas.openxmlformats.org/spreadsheetml/2006/main" count="27" uniqueCount="27">
  <si>
    <t>Catalogo de Unidades</t>
  </si>
  <si>
    <t>Empresa</t>
  </si>
  <si>
    <t>INTERNACIONAL TRACK DE MEXICO (Global)</t>
  </si>
  <si>
    <t>UID</t>
  </si>
  <si>
    <t>EID</t>
  </si>
  <si>
    <t>Unidad</t>
  </si>
  <si>
    <t>Placas</t>
  </si>
  <si>
    <t>1</t>
  </si>
  <si>
    <t>0001</t>
  </si>
  <si>
    <t/>
  </si>
  <si>
    <t xml:space="preserve"> </t>
  </si>
  <si>
    <t>800000000001000</t>
  </si>
  <si>
    <t>800000000001001</t>
  </si>
  <si>
    <t>800000000001002</t>
  </si>
  <si>
    <t>800000000001003</t>
  </si>
  <si>
    <t>800000000001004</t>
  </si>
  <si>
    <t>800000000001005</t>
  </si>
  <si>
    <t>800000000001006</t>
  </si>
  <si>
    <t>800000000001007</t>
  </si>
  <si>
    <t>800000000001008</t>
  </si>
  <si>
    <t>800000000001009</t>
  </si>
  <si>
    <t>862894021874964</t>
  </si>
  <si>
    <t>9000000015</t>
  </si>
  <si>
    <t>9000000016</t>
  </si>
  <si>
    <t>9000000017</t>
  </si>
  <si>
    <t>9000000018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</si>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</sst>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applyNumberFormat="1" fontId="0" applyFont="1" fillId="0" applyFill="1" borderId="0" applyBorder="1" xfId="0" applyProtection="1"/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0" applyNumberFormat="1" fontId="0" applyFont="1" fillId="0" applyFill="1" borderId="0" applyBorder="1" xfId="0">
      <protection locked="0"/>
    </xf>
    <xf numFmtId="0" applyNumberFormat="1" fontId="5" applyFont="1" fillId="0" applyFill="1" borderId="0" applyBorder="1" xfId="0">
      <protection locked="0"/>
    </xf>
    <xf numFmtId="49" applyNumberFormat="1" fontId="1" applyFont="1" fillId="4" applyFill="1" borderId="1" applyBorder="1" xfId="0" applyAlignment="1">
      <alignment horizontal="center" vertical="center"/>
      <protection locked="0"/>
    </xf>
    <xf numFmtId="49" applyNumberFormat="1" fontId="0" applyFont="1" fillId="3" applyFill="1" borderId="4" applyBorder="1" xfId="0" applyAlignment="1">
      <alignment horizontal="left"/>
      <protection locked="0"/>
    </xf>
    <xf numFmtId="49" applyNumberFormat="1" fontId="0" applyFont="1" fillId="5" applyFill="1" borderId="4" applyBorder="1" xfId="0" applyAlignment="1">
      <alignment horizontal="left"/>
      <protection locked="0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5" applyFill="1" borderId="3" applyBorder="1" xfId="0" applyProtection="1" applyAlignment="1">
      <alignment horizontal="left"/>
    </xf>
    <xf numFmtId="0" applyNumberFormat="1" fontId="5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6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5" applyFont="1" fillId="0" applyFill="1" borderId="0" applyBorder="1" xfId="0" applyProtection="1"/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24FE8D8-0E88-4557-824A-70A462FDDC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F30"/>
  <sheetViews>
    <sheetView tabSelected="1" zoomScaleNormal="100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8"/>
    <col min="3" max="3" width="18.81640625" customWidth="1" style="8"/>
    <col min="4" max="4" width="45.1796875" customWidth="1" style="8"/>
    <col min="5" max="5" width="28.54296875" customWidth="1" style="3"/>
  </cols>
  <sheetData>
    <row r="2" ht="18.5">
      <c r="B2" s="18"/>
      <c r="C2" s="9" t="s">
        <v>0</v>
      </c>
      <c r="D2" s="9"/>
    </row>
    <row r="3" ht="15"/>
    <row r="4">
      <c r="B4" s="19" t="s">
        <v>1</v>
      </c>
      <c r="C4" s="15" t="s">
        <v>2</v>
      </c>
      <c r="D4" s="10"/>
      <c r="E4" s="4"/>
    </row>
    <row r="5" ht="15"/>
    <row r="6">
      <c r="B6" s="20" t="s">
        <v>3</v>
      </c>
      <c r="C6" s="16" t="s">
        <v>4</v>
      </c>
      <c r="D6" s="11" t="s">
        <v>5</v>
      </c>
      <c r="E6" s="5" t="s">
        <v>6</v>
      </c>
    </row>
    <row r="7">
      <c r="B7" s="1">
        <f>"13"</f>
      </c>
      <c r="C7" s="12" t="s">
        <v>7</v>
      </c>
      <c r="D7" s="12" t="s">
        <v>8</v>
      </c>
      <c r="E7" s="6" t="s">
        <v>9</v>
      </c>
      <c r="F7" s="0" t="s">
        <v>10</v>
      </c>
    </row>
    <row r="8">
      <c r="B8" s="1">
        <f>"3"</f>
      </c>
      <c r="C8" s="12" t="s">
        <v>7</v>
      </c>
      <c r="D8" s="12" t="s">
        <v>11</v>
      </c>
      <c r="E8" s="6" t="s">
        <v>9</v>
      </c>
      <c r="F8" s="0" t="s">
        <v>10</v>
      </c>
    </row>
    <row r="9">
      <c r="B9" s="1">
        <f>"4"</f>
      </c>
      <c r="C9" s="12" t="s">
        <v>7</v>
      </c>
      <c r="D9" s="12" t="s">
        <v>12</v>
      </c>
      <c r="E9" s="6" t="s">
        <v>9</v>
      </c>
      <c r="F9" s="0" t="s">
        <v>10</v>
      </c>
    </row>
    <row r="10">
      <c r="B10" s="1">
        <f>"5"</f>
      </c>
      <c r="C10" s="12" t="s">
        <v>7</v>
      </c>
      <c r="D10" s="12" t="s">
        <v>13</v>
      </c>
      <c r="E10" s="6" t="s">
        <v>9</v>
      </c>
      <c r="F10" s="0" t="s">
        <v>10</v>
      </c>
    </row>
    <row r="11">
      <c r="B11" s="1">
        <f>"6"</f>
      </c>
      <c r="C11" s="12" t="s">
        <v>7</v>
      </c>
      <c r="D11" s="12" t="s">
        <v>14</v>
      </c>
      <c r="E11" s="6" t="s">
        <v>9</v>
      </c>
      <c r="F11" s="0" t="s">
        <v>10</v>
      </c>
    </row>
    <row r="12">
      <c r="B12" s="1">
        <f>"7"</f>
      </c>
      <c r="C12" s="12" t="s">
        <v>7</v>
      </c>
      <c r="D12" s="12" t="s">
        <v>15</v>
      </c>
      <c r="E12" s="6" t="s">
        <v>9</v>
      </c>
      <c r="F12" s="0" t="s">
        <v>10</v>
      </c>
    </row>
    <row r="13">
      <c r="B13" s="1">
        <f>"8"</f>
      </c>
      <c r="C13" s="12" t="s">
        <v>7</v>
      </c>
      <c r="D13" s="12" t="s">
        <v>16</v>
      </c>
      <c r="E13" s="6" t="s">
        <v>9</v>
      </c>
      <c r="F13" s="0" t="s">
        <v>10</v>
      </c>
    </row>
    <row r="14">
      <c r="B14" s="1">
        <f>"9"</f>
      </c>
      <c r="C14" s="12" t="s">
        <v>7</v>
      </c>
      <c r="D14" s="12" t="s">
        <v>17</v>
      </c>
      <c r="E14" s="6" t="s">
        <v>9</v>
      </c>
      <c r="F14" s="0" t="s">
        <v>10</v>
      </c>
    </row>
    <row r="15">
      <c r="B15" s="1">
        <f>"10"</f>
      </c>
      <c r="C15" s="12" t="s">
        <v>7</v>
      </c>
      <c r="D15" s="12" t="s">
        <v>18</v>
      </c>
      <c r="E15" s="6" t="s">
        <v>9</v>
      </c>
      <c r="F15" s="0" t="s">
        <v>10</v>
      </c>
    </row>
    <row r="16">
      <c r="B16" s="1">
        <f>"11"</f>
      </c>
      <c r="C16" s="12" t="s">
        <v>7</v>
      </c>
      <c r="D16" s="12" t="s">
        <v>19</v>
      </c>
      <c r="E16" s="6" t="s">
        <v>9</v>
      </c>
      <c r="F16" s="0" t="s">
        <v>10</v>
      </c>
    </row>
    <row r="17">
      <c r="B17" s="1">
        <f>"12"</f>
      </c>
      <c r="C17" s="12" t="s">
        <v>7</v>
      </c>
      <c r="D17" s="12" t="s">
        <v>20</v>
      </c>
      <c r="E17" s="6" t="s">
        <v>9</v>
      </c>
      <c r="F17" s="0" t="s">
        <v>10</v>
      </c>
    </row>
    <row r="18">
      <c r="B18" s="1">
        <f>"1"</f>
      </c>
      <c r="C18" s="12" t="s">
        <v>7</v>
      </c>
      <c r="D18" s="12" t="s">
        <v>21</v>
      </c>
      <c r="E18" s="6" t="s">
        <v>9</v>
      </c>
      <c r="F18" s="0" t="s">
        <v>10</v>
      </c>
    </row>
    <row r="19">
      <c r="B19" s="1">
        <f>"2"</f>
      </c>
      <c r="C19" s="12" t="s">
        <v>7</v>
      </c>
      <c r="D19" s="12" t="s">
        <v>22</v>
      </c>
      <c r="E19" s="6" t="s">
        <v>9</v>
      </c>
      <c r="F19" s="0" t="s">
        <v>10</v>
      </c>
    </row>
    <row r="20">
      <c r="B20" s="1">
        <f>"14"</f>
      </c>
      <c r="C20" s="12" t="s">
        <v>7</v>
      </c>
      <c r="D20" s="12" t="s">
        <v>23</v>
      </c>
      <c r="E20" s="6" t="s">
        <v>9</v>
      </c>
      <c r="F20" s="0" t="s">
        <v>10</v>
      </c>
    </row>
    <row r="21">
      <c r="B21" s="1">
        <f>"15"</f>
      </c>
      <c r="C21" s="12" t="s">
        <v>7</v>
      </c>
      <c r="D21" s="12" t="s">
        <v>24</v>
      </c>
      <c r="E21" s="6" t="s">
        <v>9</v>
      </c>
      <c r="F21" s="0" t="s">
        <v>10</v>
      </c>
    </row>
    <row r="22">
      <c r="B22" s="2">
        <f>"16"</f>
      </c>
      <c r="C22" s="13" t="s">
        <v>7</v>
      </c>
      <c r="D22" s="13" t="s">
        <v>25</v>
      </c>
      <c r="E22" s="7" t="s">
        <v>9</v>
      </c>
      <c r="F22" s="0" t="s">
        <v>10</v>
      </c>
    </row>
    <row r="23" ht="15"/>
    <row r="24">
      <c r="B24" s="21" t="s">
        <v>26</v>
      </c>
      <c r="C24" s="17">
        <f>COUNTA(B7:B22)</f>
        <v>2</v>
      </c>
    </row>
    <row r="28">
      <c r="D28" s="14"/>
    </row>
    <row r="29">
      <c r="A29" s="22"/>
    </row>
    <row r="30">
      <c r="D30" s="14"/>
    </row>
  </sheetData>
  <sheetProtection formatColumns="0" sheet="1" password="8f98"/>
  <autoFilter ref="B6:E6" xr:uid="{00000000-0009-0000-0000-000000000000}"/>
  <mergeCells>
    <mergeCell ref="C2:D2"/>
    <mergeCell ref="C4:D4"/>
  </mergeCells>
  <conditionalFormatting sqref="B7:E22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Unidad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2024-12-01T19:10:56Z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