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<sst xmlns="http://schemas.openxmlformats.org/spreadsheetml/2006/main" count="22" uniqueCount="22">
  <si>
    <t>Reporte Dashboard Unidad</t>
  </si>
  <si>
    <t>Empresa</t>
  </si>
  <si>
    <t>GLOBALTRACK INTEGRACION</t>
  </si>
  <si>
    <t>Flotilla</t>
  </si>
  <si>
    <t>Todas las Flotillas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</si>
  <si>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</si>
  <si>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</si>
  <si>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</si>
  <si>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</si>
  <si>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</si>
  <si>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</si>
  <si>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</si>
  <si>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</si>
  <si>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</si>
  <si>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49m parado</t>
  </si>
  <si>
    <t>Parado más de 30min</t>
  </si>
  <si>
    <t xml:space="preserve"> </t>
  </si>
  <si>
    <t>Activo</t>
  </si>
  <si>
    <t>En Movimiento</t>
  </si>
  <si>
    <t>17m parado</t>
  </si>
  <si>
    <t>Parado menos de 30min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</si>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</sst>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3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Parado más de 30min"/>
        <s v="En Movimiento"/>
        <s v="Parado menos de 30min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4">
        <item x="0"/>
        <item x="1"/>
        <item x="2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5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"PRUEBA GV300W"</f>
      </c>
      <c r="C10" s="24">
        <f>=DATE(2025,01,28)</f>
      </c>
      <c r="D10" s="25">
        <f>=DATE(1900,1,0) + TIME(10,35,00)</f>
      </c>
      <c r="E10" s="15" t="s">
        <v>14</v>
      </c>
      <c r="F10" s="7" t="s">
        <v>15</v>
      </c>
      <c r="G10" s="0" t="s">
        <v>16</v>
      </c>
    </row>
    <row r="11">
      <c r="B11" s="23">
        <f>"Prueba tecnico C"</f>
      </c>
      <c r="C11" s="24">
        <f>=DATE(2025,01,28)</f>
      </c>
      <c r="D11" s="25">
        <f>=DATE(1900,1,0) + TIME(11,05,00)</f>
      </c>
      <c r="E11" s="15" t="s">
        <v>14</v>
      </c>
      <c r="F11" s="7" t="s">
        <v>15</v>
      </c>
      <c r="G11" s="0" t="s">
        <v>16</v>
      </c>
    </row>
    <row r="12">
      <c r="B12" s="23">
        <f>"PRUEBA 620MG"</f>
      </c>
      <c r="C12" s="24">
        <f>=DATE(2025,01,27)</f>
      </c>
      <c r="D12" s="25">
        <f>=DATE(1900,1,0) + TIME(12,27,00)</f>
      </c>
      <c r="E12" s="15" t="s">
        <v>17</v>
      </c>
      <c r="F12" s="7" t="s">
        <v>18</v>
      </c>
      <c r="G12" s="0" t="s">
        <v>16</v>
      </c>
    </row>
    <row r="13">
      <c r="B13" s="26">
        <f>"863457052251897"</f>
      </c>
      <c r="C13" s="27">
        <f>=DATE(2025,01,28)</f>
      </c>
      <c r="D13" s="28">
        <f>=DATE(1900,1,0) + TIME(11,23,00)</f>
      </c>
      <c r="E13" s="8" t="s">
        <v>19</v>
      </c>
      <c r="F13" s="9" t="s">
        <v>20</v>
      </c>
      <c r="G13" s="0" t="s">
        <v>16</v>
      </c>
    </row>
    <row r="14" ht="15"/>
    <row r="15">
      <c r="B15" s="3" t="s">
        <v>21</v>
      </c>
      <c r="C15" s="16">
        <f>COUNTA(B10:B13)</f>
        <v>2</v>
      </c>
      <c r="F15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13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