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6895246-065F-4154-B58B-77E43001AF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Kardex Operador" sheetId="3" r:id="rId1"/>
    <sheet name="Detalle" sheetId="4" r:id="rId2"/>
  </sheets>
  <definedNames>
    <definedName name="_xlnm._FilterDatabase" localSheetId="1" hidden="1">Detalle!$B$10:$AC$10</definedName>
    <definedName name="_xlnm._FilterDatabase" localSheetId="0" hidden="1">'Reporte Kardex Operador'!$B$10:$AB$10</definedName>
  </definedNames>
  <calcPr calcId="181029"/>
</workbook>
</file>

<file path=xl/calcChain.xml><?xml version="1.0" encoding="utf-8"?>
<calcChain xmlns="http://schemas.openxmlformats.org/spreadsheetml/2006/main">
  <c r="C14" i="4" l="1"/>
  <c r="C13" i="3" l="1"/>
</calcChain>
</file>

<file path=xl/sharedStrings.xml><?xml version="1.0" encoding="utf-8"?>
<sst xmlns="http://schemas.openxmlformats.org/spreadsheetml/2006/main" count="95" uniqueCount="43">
  <si>
    <t>Inicio</t>
  </si>
  <si>
    <t>Fin</t>
  </si>
  <si>
    <t>Total de Registros</t>
  </si>
  <si>
    <t>Empresa</t>
  </si>
  <si>
    <t>aa</t>
  </si>
  <si>
    <t>Fecha Inicio</t>
  </si>
  <si>
    <t>Fecha Fin</t>
  </si>
  <si>
    <t>Evento Alto</t>
  </si>
  <si>
    <t>Evento Velocidad</t>
  </si>
  <si>
    <t>Evento Medio</t>
  </si>
  <si>
    <t>Evento Bajo</t>
  </si>
  <si>
    <t>Eval. Por Eventos Alto</t>
  </si>
  <si>
    <t>Eval. Por Eventos Velocidad</t>
  </si>
  <si>
    <t>Eval. Por Eventos Medio</t>
  </si>
  <si>
    <t>Eval. Por Eventos Bajo</t>
  </si>
  <si>
    <t>% De Incidencia Alto</t>
  </si>
  <si>
    <t>% De Incidencia Velocidad</t>
  </si>
  <si>
    <t>% De Incidencia Bajo</t>
  </si>
  <si>
    <t>Evaluación Total</t>
  </si>
  <si>
    <t>% De Incidencia Medio</t>
  </si>
  <si>
    <t>Evaluación Total/KM Miles</t>
  </si>
  <si>
    <t>Plaza</t>
  </si>
  <si>
    <t>División</t>
  </si>
  <si>
    <t>Operador</t>
  </si>
  <si>
    <t>Eventos</t>
  </si>
  <si>
    <t xml:space="preserve">Evaluación Por Eventos </t>
  </si>
  <si>
    <t>% Incidencia Por Nivel Severidad De Evento</t>
  </si>
  <si>
    <t xml:space="preserve">Evaluación Operador </t>
  </si>
  <si>
    <t>4:00-
8:00</t>
  </si>
  <si>
    <t>8:00 -
12:00</t>
  </si>
  <si>
    <t>12:00 -
16:00</t>
  </si>
  <si>
    <t>16:00 -
20:00</t>
  </si>
  <si>
    <t>20:00-
24:00</t>
  </si>
  <si>
    <t>24:00
- 4:00</t>
  </si>
  <si>
    <t>Eventos De Severidad Alta Media y Baja</t>
  </si>
  <si>
    <t>Análisis De Eventos Por Turno</t>
  </si>
  <si>
    <t>Velocidad</t>
  </si>
  <si>
    <t>Aceleración</t>
  </si>
  <si>
    <t>Freno</t>
  </si>
  <si>
    <t>KM MIL</t>
  </si>
  <si>
    <t>a</t>
  </si>
  <si>
    <t>Número De Empleado</t>
  </si>
  <si>
    <t>Reporte Kardex 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</si>
</sst>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49" fontId="0" fillId="3" borderId="2" xfId="0" applyNumberFormat="1" applyFill="1" applyBorder="1" applyAlignment="1">
      <alignment horizontal="left"/>
    </xf>
    <xf numFmtId="49" fontId="0" fillId="5" borderId="2" xfId="0" applyNumberFormat="1" applyFill="1" applyBorder="1" applyAlignment="1">
      <alignment horizontal="left"/>
    </xf>
    <xf numFmtId="49" fontId="1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left" vertical="center" indent="1"/>
    </xf>
    <xf numFmtId="49" fontId="3" fillId="4" borderId="11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49" fontId="1" fillId="4" borderId="6" xfId="0" applyNumberFormat="1" applyFont="1" applyFill="1" applyBorder="1" applyAlignment="1">
      <alignment vertical="center"/>
    </xf>
    <xf numFmtId="49" fontId="1" fillId="4" borderId="7" xfId="0" applyNumberFormat="1" applyFont="1" applyFill="1" applyBorder="1" applyAlignment="1">
      <alignment vertical="center"/>
    </xf>
    <xf numFmtId="49" fontId="1" fillId="4" borderId="8" xfId="0" applyNumberFormat="1" applyFont="1" applyFill="1" applyBorder="1" applyAlignment="1">
      <alignment vertical="center"/>
    </xf>
    <xf numFmtId="49" fontId="1" fillId="4" borderId="5" xfId="0" applyNumberFormat="1" applyFont="1" applyFill="1" applyBorder="1" applyAlignment="1">
      <alignment vertical="center"/>
    </xf>
    <xf numFmtId="49" fontId="1" fillId="4" borderId="9" xfId="0" applyNumberFormat="1" applyFont="1" applyFill="1" applyBorder="1" applyAlignment="1">
      <alignment vertical="center"/>
    </xf>
    <xf numFmtId="49" fontId="1" fillId="4" borderId="10" xfId="0" applyNumberFormat="1" applyFont="1" applyFill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1" fontId="0" fillId="3" borderId="2" xfId="0" applyNumberFormat="1" applyFill="1" applyBorder="1" applyAlignment="1">
      <alignment horizontal="left"/>
    </xf>
    <xf numFmtId="1" fontId="0" fillId="5" borderId="2" xfId="0" applyNumberFormat="1" applyFill="1" applyBorder="1" applyAlignment="1">
      <alignment horizontal="left"/>
    </xf>
    <xf numFmtId="1" fontId="0" fillId="0" borderId="4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1" fontId="0" fillId="0" borderId="14" xfId="0" applyNumberForma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3C3C3B"/>
      <color rgb="FF0D4246"/>
      <color rgb="FF283D8E"/>
      <color rgb="FFC0C0C0"/>
      <color rgb="FF808080"/>
      <color rgb="FFE0E0E0"/>
      <color rgb="FF39B54A"/>
      <color rgb="FFE5D455"/>
      <color rgb="FFF15A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50E8990-D298-4F19-A941-2FCED7506E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2F62A2B-51B7-4984-89E7-225F0A542F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9"/>
  <sheetViews>
    <sheetView showGridLines="0" showRowColHeaders="0"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16" sqref="D16"/>
    </sheetView>
  </sheetViews>
  <sheetFormatPr baseColWidth="10" defaultColWidth="11.453125" defaultRowHeight="14.5" x14ac:dyDescent="0.35"/>
  <cols>
    <col min="1" max="1" width="5.7265625" customWidth="1"/>
    <col min="2" max="2" width="37.26953125" style="1" customWidth="1"/>
    <col min="3" max="3" width="14" style="1" customWidth="1"/>
    <col min="4" max="4" width="30.7265625" style="1" customWidth="1"/>
    <col min="5" max="5" width="26.81640625" style="1" customWidth="1"/>
    <col min="6" max="6" width="19.26953125" style="1" customWidth="1"/>
    <col min="7" max="7" width="21.26953125" style="1" customWidth="1"/>
    <col min="8" max="8" width="18.54296875" style="1" customWidth="1"/>
    <col min="9" max="9" width="17.81640625" style="1" customWidth="1"/>
    <col min="10" max="10" width="19" style="1" customWidth="1"/>
    <col min="11" max="11" width="24.453125" style="1" customWidth="1"/>
    <col min="12" max="12" width="21.81640625" style="1" customWidth="1"/>
    <col min="13" max="13" width="19.7265625" style="1" customWidth="1"/>
    <col min="14" max="14" width="18.1796875" style="1" customWidth="1"/>
    <col min="15" max="15" width="23.26953125" style="1" customWidth="1"/>
    <col min="16" max="16" width="20.7265625" style="1" customWidth="1"/>
    <col min="17" max="17" width="18" style="1" customWidth="1"/>
    <col min="18" max="18" width="21.81640625" style="1" customWidth="1"/>
    <col min="19" max="19" width="14.1796875" style="1" customWidth="1"/>
    <col min="20" max="20" width="14.81640625" style="1" customWidth="1"/>
    <col min="21" max="24" width="15" style="1" customWidth="1"/>
    <col min="25" max="25" width="14.81640625" style="1" customWidth="1"/>
    <col min="26" max="26" width="17.453125" style="1" customWidth="1"/>
    <col min="27" max="27" width="14.26953125" style="1" customWidth="1"/>
    <col min="28" max="28" width="14.1796875" style="1" customWidth="1"/>
    <col min="29" max="29" width="15.81640625" style="1" customWidth="1"/>
    <col min="30" max="30" width="20.7265625" style="1" customWidth="1"/>
    <col min="31" max="31" width="22.81640625" style="1" customWidth="1"/>
    <col min="32" max="32" width="21.453125" style="1" customWidth="1"/>
    <col min="33" max="34" width="20.7265625" style="1" customWidth="1"/>
    <col min="35" max="37" width="22.1796875" style="1" customWidth="1"/>
    <col min="38" max="38" width="20.7265625" style="1" customWidth="1"/>
  </cols>
  <sheetData>
    <row r="2" spans="2:38" ht="18.5" x14ac:dyDescent="0.35">
      <c r="B2" s="2"/>
      <c r="C2" s="55" t="s">
        <v>42</v>
      </c>
      <c r="D2" s="5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2:38" ht="15" thickBot="1" x14ac:dyDescent="0.4"/>
    <row r="4" spans="2:38" x14ac:dyDescent="0.35">
      <c r="B4" s="6" t="s">
        <v>3</v>
      </c>
      <c r="C4" s="53"/>
      <c r="D4" s="54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2:38" x14ac:dyDescent="0.35">
      <c r="B5" s="7" t="s">
        <v>5</v>
      </c>
      <c r="C5" s="51"/>
      <c r="D5" s="5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2:38" x14ac:dyDescent="0.35">
      <c r="B6" s="7" t="s">
        <v>6</v>
      </c>
      <c r="C6" s="51"/>
      <c r="D6" s="52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2:38" x14ac:dyDescent="0.35">
      <c r="B7" s="13"/>
      <c r="C7" s="14"/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2:38" x14ac:dyDescent="0.35">
      <c r="B8" s="26"/>
      <c r="C8" s="27"/>
      <c r="D8" s="27"/>
      <c r="E8" s="28"/>
      <c r="F8" s="45" t="s">
        <v>24</v>
      </c>
      <c r="G8" s="46"/>
      <c r="H8" s="46"/>
      <c r="I8" s="47"/>
      <c r="J8" s="45" t="s">
        <v>25</v>
      </c>
      <c r="K8" s="46"/>
      <c r="L8" s="46"/>
      <c r="M8" s="47"/>
      <c r="N8" s="45" t="s">
        <v>26</v>
      </c>
      <c r="O8" s="46"/>
      <c r="P8" s="46"/>
      <c r="Q8" s="47"/>
      <c r="R8" s="58" t="s">
        <v>27</v>
      </c>
      <c r="S8" s="45" t="s">
        <v>35</v>
      </c>
      <c r="T8" s="46"/>
      <c r="U8" s="46"/>
      <c r="V8" s="46"/>
      <c r="W8" s="46"/>
      <c r="X8" s="47"/>
      <c r="Y8" s="45" t="s">
        <v>34</v>
      </c>
      <c r="Z8" s="46"/>
      <c r="AA8" s="47"/>
      <c r="AB8" s="56"/>
      <c r="AC8" s="24"/>
      <c r="AD8" s="9"/>
      <c r="AE8" s="9"/>
      <c r="AF8" s="9"/>
      <c r="AG8" s="9"/>
      <c r="AH8" s="9"/>
      <c r="AI8" s="9"/>
      <c r="AJ8" s="9"/>
      <c r="AK8" s="9"/>
    </row>
    <row r="9" spans="2:38" x14ac:dyDescent="0.35">
      <c r="B9" s="29"/>
      <c r="C9" s="30"/>
      <c r="D9" s="30"/>
      <c r="E9" s="31"/>
      <c r="F9" s="48"/>
      <c r="G9" s="49"/>
      <c r="H9" s="49"/>
      <c r="I9" s="50"/>
      <c r="J9" s="48"/>
      <c r="K9" s="49"/>
      <c r="L9" s="49"/>
      <c r="M9" s="50"/>
      <c r="N9" s="48"/>
      <c r="O9" s="49"/>
      <c r="P9" s="49"/>
      <c r="Q9" s="50"/>
      <c r="R9" s="59"/>
      <c r="S9" s="48"/>
      <c r="T9" s="49"/>
      <c r="U9" s="49"/>
      <c r="V9" s="49"/>
      <c r="W9" s="49"/>
      <c r="X9" s="50"/>
      <c r="Y9" s="48"/>
      <c r="Z9" s="49"/>
      <c r="AA9" s="50"/>
      <c r="AB9" s="57"/>
      <c r="AC9" s="25"/>
    </row>
    <row r="10" spans="2:38" ht="36.75" customHeight="1" x14ac:dyDescent="0.35">
      <c r="B10" s="15" t="s">
        <v>21</v>
      </c>
      <c r="C10" s="15" t="s">
        <v>22</v>
      </c>
      <c r="D10" s="16" t="s">
        <v>41</v>
      </c>
      <c r="E10" s="17" t="s">
        <v>23</v>
      </c>
      <c r="F10" s="18" t="s">
        <v>7</v>
      </c>
      <c r="G10" s="18" t="s">
        <v>8</v>
      </c>
      <c r="H10" s="18" t="s">
        <v>9</v>
      </c>
      <c r="I10" s="18" t="s">
        <v>10</v>
      </c>
      <c r="J10" s="18" t="s">
        <v>11</v>
      </c>
      <c r="K10" s="18" t="s">
        <v>12</v>
      </c>
      <c r="L10" s="18" t="s">
        <v>13</v>
      </c>
      <c r="M10" s="18" t="s">
        <v>14</v>
      </c>
      <c r="N10" s="18" t="s">
        <v>15</v>
      </c>
      <c r="O10" s="18" t="s">
        <v>16</v>
      </c>
      <c r="P10" s="18" t="s">
        <v>19</v>
      </c>
      <c r="Q10" s="18" t="s">
        <v>17</v>
      </c>
      <c r="R10" s="18" t="s">
        <v>20</v>
      </c>
      <c r="S10" s="18" t="s">
        <v>28</v>
      </c>
      <c r="T10" s="18" t="s">
        <v>29</v>
      </c>
      <c r="U10" s="18" t="s">
        <v>30</v>
      </c>
      <c r="V10" s="18" t="s">
        <v>31</v>
      </c>
      <c r="W10" s="18" t="s">
        <v>32</v>
      </c>
      <c r="X10" s="18" t="s">
        <v>33</v>
      </c>
      <c r="Y10" s="18" t="s">
        <v>36</v>
      </c>
      <c r="Z10" s="18" t="s">
        <v>37</v>
      </c>
      <c r="AA10" s="18" t="s">
        <v>38</v>
      </c>
      <c r="AB10" s="20" t="s">
        <v>39</v>
      </c>
      <c r="AC10" s="25" t="s">
        <v>18</v>
      </c>
      <c r="AD10"/>
      <c r="AE10"/>
      <c r="AF10"/>
      <c r="AG10"/>
      <c r="AH10"/>
      <c r="AI10"/>
      <c r="AJ10"/>
      <c r="AK10"/>
      <c r="AL10"/>
    </row>
    <row r="11" spans="2:38" ht="27" customHeight="1" x14ac:dyDescent="0.35">
      <c r="B11" s="42" t="s">
        <v>18</v>
      </c>
      <c r="C11" s="43"/>
      <c r="D11" s="43"/>
      <c r="E11" s="44"/>
      <c r="F11" s="37">
        <v>123</v>
      </c>
      <c r="G11" s="38">
        <v>123</v>
      </c>
      <c r="H11" s="38">
        <v>123</v>
      </c>
      <c r="I11" s="38">
        <v>123</v>
      </c>
      <c r="J11" s="38">
        <v>123</v>
      </c>
      <c r="K11" s="38">
        <v>123</v>
      </c>
      <c r="L11" s="38">
        <v>123</v>
      </c>
      <c r="M11" s="38">
        <v>123</v>
      </c>
      <c r="N11" s="39">
        <v>123</v>
      </c>
      <c r="O11" s="39">
        <v>123</v>
      </c>
      <c r="P11" s="39">
        <v>123</v>
      </c>
      <c r="Q11" s="39">
        <v>123</v>
      </c>
      <c r="R11" s="40">
        <v>123</v>
      </c>
      <c r="S11" s="39">
        <v>123</v>
      </c>
      <c r="T11" s="39">
        <v>123</v>
      </c>
      <c r="U11" s="39">
        <v>123</v>
      </c>
      <c r="V11" s="39">
        <v>123</v>
      </c>
      <c r="W11" s="39">
        <v>123</v>
      </c>
      <c r="X11" s="39">
        <v>123</v>
      </c>
      <c r="Y11" s="38">
        <v>123</v>
      </c>
      <c r="Z11" s="38">
        <v>123</v>
      </c>
      <c r="AA11" s="38">
        <v>123</v>
      </c>
      <c r="AB11" s="41">
        <v>123</v>
      </c>
      <c r="AC11" s="41">
        <v>123</v>
      </c>
      <c r="AD11"/>
      <c r="AE11"/>
      <c r="AF11"/>
      <c r="AG11"/>
      <c r="AH11"/>
      <c r="AI11"/>
      <c r="AJ11"/>
      <c r="AK11"/>
      <c r="AL11"/>
    </row>
    <row r="12" spans="2:38" x14ac:dyDescent="0.3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38" x14ac:dyDescent="0.35">
      <c r="B13" s="4" t="s">
        <v>2</v>
      </c>
      <c r="C13" s="5">
        <f>COUNTA(#REF!)</f>
        <v>1</v>
      </c>
    </row>
    <row r="19" spans="7:7" x14ac:dyDescent="0.35">
      <c r="G19" s="19"/>
    </row>
  </sheetData>
  <mergeCells count="12">
    <mergeCell ref="C2:D2"/>
    <mergeCell ref="Y8:AA9"/>
    <mergeCell ref="AB8:AB9"/>
    <mergeCell ref="J8:M9"/>
    <mergeCell ref="N8:Q9"/>
    <mergeCell ref="R8:R9"/>
    <mergeCell ref="S8:X9"/>
    <mergeCell ref="B11:E11"/>
    <mergeCell ref="F8:I9"/>
    <mergeCell ref="C6:D6"/>
    <mergeCell ref="C4:D4"/>
    <mergeCell ref="C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8B6D-95EF-4B65-A0B3-0E851516AE5A}">
  <dimension ref="A2:AL20"/>
  <sheetViews>
    <sheetView showGridLines="0" showRowColHeaders="0" zoomScaleNormal="100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7.1796875" style="1" customWidth="1"/>
    <col min="3" max="3" width="14" style="1" customWidth="1"/>
    <col min="4" max="4" width="30.7265625" style="1" customWidth="1"/>
    <col min="5" max="5" width="26.81640625" style="1" customWidth="1"/>
    <col min="6" max="6" width="19.26953125" style="1" customWidth="1"/>
    <col min="7" max="7" width="21.26953125" style="1" customWidth="1"/>
    <col min="8" max="8" width="18.54296875" style="1" customWidth="1"/>
    <col min="9" max="9" width="17.81640625" style="1" customWidth="1"/>
    <col min="10" max="10" width="19" style="1" customWidth="1"/>
    <col min="11" max="11" width="24.453125" style="1" customWidth="1"/>
    <col min="12" max="12" width="21.81640625" style="1" customWidth="1"/>
    <col min="13" max="13" width="19.7265625" style="1" customWidth="1"/>
    <col min="14" max="14" width="18.1796875" style="1" customWidth="1"/>
    <col min="15" max="15" width="23.26953125" style="1" customWidth="1"/>
    <col min="16" max="16" width="20.7265625" style="1" customWidth="1"/>
    <col min="17" max="17" width="18" style="1" customWidth="1"/>
    <col min="18" max="18" width="21.81640625" style="1" customWidth="1"/>
    <col min="19" max="19" width="14.1796875" style="1" customWidth="1"/>
    <col min="20" max="20" width="14.81640625" style="1" customWidth="1"/>
    <col min="21" max="24" width="15" style="1" customWidth="1"/>
    <col min="25" max="25" width="14.81640625" style="1" customWidth="1"/>
    <col min="26" max="26" width="17.453125" style="1" customWidth="1"/>
    <col min="27" max="27" width="14.26953125" style="1" customWidth="1"/>
    <col min="28" max="28" width="14.1796875" style="1" customWidth="1"/>
    <col min="29" max="29" width="16" style="1" customWidth="1"/>
    <col min="30" max="30" width="20.7265625" style="1" customWidth="1"/>
    <col min="31" max="31" width="22.81640625" style="1" customWidth="1"/>
    <col min="32" max="32" width="21.453125" style="1" customWidth="1"/>
    <col min="33" max="34" width="20.7265625" style="1" customWidth="1"/>
    <col min="35" max="37" width="22.1796875" style="1" customWidth="1"/>
    <col min="38" max="38" width="20.7265625" style="1" customWidth="1"/>
  </cols>
  <sheetData>
    <row r="2" spans="2:38" ht="18.5" x14ac:dyDescent="0.35">
      <c r="B2" s="2"/>
      <c r="C2" s="55" t="s">
        <v>42</v>
      </c>
      <c r="D2" s="5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2:38" ht="15" thickBot="1" x14ac:dyDescent="0.4"/>
    <row r="4" spans="2:38" x14ac:dyDescent="0.35">
      <c r="B4" s="6" t="s">
        <v>3</v>
      </c>
      <c r="C4" s="53"/>
      <c r="D4" s="54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2:38" x14ac:dyDescent="0.35">
      <c r="B5" s="7" t="s">
        <v>5</v>
      </c>
      <c r="C5" s="51"/>
      <c r="D5" s="5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2:38" x14ac:dyDescent="0.35">
      <c r="B6" s="7" t="s">
        <v>6</v>
      </c>
      <c r="C6" s="51"/>
      <c r="D6" s="52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2:38" x14ac:dyDescent="0.35">
      <c r="B7" s="13"/>
      <c r="C7" s="14"/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2:38" x14ac:dyDescent="0.35">
      <c r="B8" s="60"/>
      <c r="C8" s="61"/>
      <c r="D8" s="61"/>
      <c r="E8" s="62"/>
      <c r="F8" s="45" t="s">
        <v>24</v>
      </c>
      <c r="G8" s="46"/>
      <c r="H8" s="46"/>
      <c r="I8" s="47"/>
      <c r="J8" s="45" t="s">
        <v>25</v>
      </c>
      <c r="K8" s="46"/>
      <c r="L8" s="46"/>
      <c r="M8" s="47"/>
      <c r="N8" s="45" t="s">
        <v>26</v>
      </c>
      <c r="O8" s="46"/>
      <c r="P8" s="46"/>
      <c r="Q8" s="47"/>
      <c r="R8" s="58" t="s">
        <v>27</v>
      </c>
      <c r="S8" s="45" t="s">
        <v>35</v>
      </c>
      <c r="T8" s="46"/>
      <c r="U8" s="46"/>
      <c r="V8" s="46"/>
      <c r="W8" s="46"/>
      <c r="X8" s="47"/>
      <c r="Y8" s="45" t="s">
        <v>34</v>
      </c>
      <c r="Z8" s="46"/>
      <c r="AA8" s="47"/>
      <c r="AB8" s="56"/>
      <c r="AC8" s="21"/>
      <c r="AD8" s="9"/>
      <c r="AE8" s="9"/>
      <c r="AF8" s="9"/>
      <c r="AG8" s="9"/>
      <c r="AH8" s="9"/>
      <c r="AI8" s="9"/>
      <c r="AJ8" s="9"/>
      <c r="AK8" s="9"/>
    </row>
    <row r="9" spans="2:38" x14ac:dyDescent="0.35">
      <c r="B9" s="63"/>
      <c r="C9" s="64"/>
      <c r="D9" s="64"/>
      <c r="E9" s="65"/>
      <c r="F9" s="48"/>
      <c r="G9" s="49"/>
      <c r="H9" s="49"/>
      <c r="I9" s="50"/>
      <c r="J9" s="48"/>
      <c r="K9" s="49"/>
      <c r="L9" s="49"/>
      <c r="M9" s="50"/>
      <c r="N9" s="48"/>
      <c r="O9" s="49"/>
      <c r="P9" s="49"/>
      <c r="Q9" s="50"/>
      <c r="R9" s="59"/>
      <c r="S9" s="48"/>
      <c r="T9" s="49"/>
      <c r="U9" s="49"/>
      <c r="V9" s="49"/>
      <c r="W9" s="49"/>
      <c r="X9" s="50"/>
      <c r="Y9" s="48"/>
      <c r="Z9" s="49"/>
      <c r="AA9" s="50"/>
      <c r="AB9" s="57"/>
      <c r="AC9" s="22"/>
    </row>
    <row r="10" spans="2:38" ht="36.75" customHeight="1" x14ac:dyDescent="0.35">
      <c r="B10" s="15" t="s">
        <v>21</v>
      </c>
      <c r="C10" s="15" t="s">
        <v>22</v>
      </c>
      <c r="D10" s="16" t="s">
        <v>41</v>
      </c>
      <c r="E10" s="17" t="s">
        <v>23</v>
      </c>
      <c r="F10" s="18" t="s">
        <v>7</v>
      </c>
      <c r="G10" s="18" t="s">
        <v>8</v>
      </c>
      <c r="H10" s="18" t="s">
        <v>9</v>
      </c>
      <c r="I10" s="18" t="s">
        <v>10</v>
      </c>
      <c r="J10" s="18" t="s">
        <v>11</v>
      </c>
      <c r="K10" s="18" t="s">
        <v>12</v>
      </c>
      <c r="L10" s="18" t="s">
        <v>13</v>
      </c>
      <c r="M10" s="18" t="s">
        <v>14</v>
      </c>
      <c r="N10" s="18" t="s">
        <v>15</v>
      </c>
      <c r="O10" s="18" t="s">
        <v>16</v>
      </c>
      <c r="P10" s="18" t="s">
        <v>19</v>
      </c>
      <c r="Q10" s="18" t="s">
        <v>17</v>
      </c>
      <c r="R10" s="18" t="s">
        <v>20</v>
      </c>
      <c r="S10" s="18" t="s">
        <v>28</v>
      </c>
      <c r="T10" s="18" t="s">
        <v>29</v>
      </c>
      <c r="U10" s="18" t="s">
        <v>30</v>
      </c>
      <c r="V10" s="18" t="s">
        <v>31</v>
      </c>
      <c r="W10" s="18" t="s">
        <v>32</v>
      </c>
      <c r="X10" s="18" t="s">
        <v>33</v>
      </c>
      <c r="Y10" s="18" t="s">
        <v>36</v>
      </c>
      <c r="Z10" s="18" t="s">
        <v>37</v>
      </c>
      <c r="AA10" s="18" t="s">
        <v>38</v>
      </c>
      <c r="AB10" s="20" t="s">
        <v>39</v>
      </c>
      <c r="AC10" s="23" t="s">
        <v>18</v>
      </c>
      <c r="AD10"/>
      <c r="AE10"/>
      <c r="AF10"/>
      <c r="AG10"/>
      <c r="AH10"/>
      <c r="AI10"/>
      <c r="AJ10"/>
      <c r="AK10"/>
      <c r="AL10"/>
    </row>
    <row r="11" spans="2:38" x14ac:dyDescent="0.35">
      <c r="B11" s="11" t="s">
        <v>0</v>
      </c>
      <c r="C11" s="11" t="s">
        <v>4</v>
      </c>
      <c r="D11" s="35">
        <v>42248</v>
      </c>
      <c r="E11" s="11" t="s">
        <v>40</v>
      </c>
      <c r="F11" s="11">
        <v>0</v>
      </c>
      <c r="G11" s="11">
        <v>2</v>
      </c>
      <c r="H11" s="11">
        <v>3</v>
      </c>
      <c r="I11" s="11">
        <v>4</v>
      </c>
      <c r="J11" s="11">
        <v>5</v>
      </c>
      <c r="K11" s="11">
        <v>6</v>
      </c>
      <c r="L11" s="11">
        <v>7</v>
      </c>
      <c r="M11" s="11">
        <v>8</v>
      </c>
      <c r="N11" s="11" t="s">
        <v>4</v>
      </c>
      <c r="O11" s="11" t="s">
        <v>4</v>
      </c>
      <c r="P11" s="11" t="s">
        <v>4</v>
      </c>
      <c r="Q11" s="11" t="s">
        <v>4</v>
      </c>
      <c r="R11" s="11" t="s">
        <v>4</v>
      </c>
      <c r="S11" s="35">
        <v>1</v>
      </c>
      <c r="T11" s="35">
        <v>2</v>
      </c>
      <c r="U11" s="35">
        <v>3</v>
      </c>
      <c r="V11" s="35">
        <v>4</v>
      </c>
      <c r="W11" s="35">
        <v>5</v>
      </c>
      <c r="X11" s="35">
        <v>6</v>
      </c>
      <c r="Y11" s="11">
        <v>1</v>
      </c>
      <c r="Z11" s="11">
        <v>2</v>
      </c>
      <c r="AA11" s="11">
        <v>3</v>
      </c>
      <c r="AB11" s="11">
        <v>4</v>
      </c>
      <c r="AC11" s="35">
        <v>123</v>
      </c>
      <c r="AD11"/>
      <c r="AE11"/>
      <c r="AF11"/>
      <c r="AG11"/>
      <c r="AH11"/>
      <c r="AI11"/>
      <c r="AJ11"/>
      <c r="AK11"/>
      <c r="AL11"/>
    </row>
    <row r="12" spans="2:38" x14ac:dyDescent="0.35">
      <c r="B12" s="12" t="s">
        <v>1</v>
      </c>
      <c r="C12" s="12" t="s">
        <v>4</v>
      </c>
      <c r="D12" s="36">
        <v>42248</v>
      </c>
      <c r="E12" s="12" t="s">
        <v>40</v>
      </c>
      <c r="F12" s="12">
        <v>1</v>
      </c>
      <c r="G12" s="12">
        <v>2</v>
      </c>
      <c r="H12" s="12">
        <v>3</v>
      </c>
      <c r="I12" s="12">
        <v>4</v>
      </c>
      <c r="J12" s="12">
        <v>5</v>
      </c>
      <c r="K12" s="12">
        <v>6</v>
      </c>
      <c r="L12" s="12">
        <v>7</v>
      </c>
      <c r="M12" s="12">
        <v>8</v>
      </c>
      <c r="N12" s="12" t="s">
        <v>4</v>
      </c>
      <c r="O12" s="12" t="s">
        <v>4</v>
      </c>
      <c r="P12" s="12" t="s">
        <v>4</v>
      </c>
      <c r="Q12" s="12" t="s">
        <v>4</v>
      </c>
      <c r="R12" s="12" t="s">
        <v>4</v>
      </c>
      <c r="S12" s="36">
        <v>1</v>
      </c>
      <c r="T12" s="36">
        <v>2</v>
      </c>
      <c r="U12" s="36">
        <v>3</v>
      </c>
      <c r="V12" s="36">
        <v>4</v>
      </c>
      <c r="W12" s="36">
        <v>5</v>
      </c>
      <c r="X12" s="36">
        <v>6</v>
      </c>
      <c r="Y12" s="12">
        <v>1</v>
      </c>
      <c r="Z12" s="12">
        <v>2</v>
      </c>
      <c r="AA12" s="12">
        <v>3</v>
      </c>
      <c r="AB12" s="12">
        <v>4</v>
      </c>
      <c r="AC12" s="36">
        <v>123</v>
      </c>
    </row>
    <row r="13" spans="2:38" x14ac:dyDescent="0.35">
      <c r="B13" s="32"/>
      <c r="C13" s="32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2"/>
    </row>
    <row r="14" spans="2:38" x14ac:dyDescent="0.35">
      <c r="B14" s="4" t="s">
        <v>2</v>
      </c>
      <c r="C14" s="5">
        <f>COUNTA(B11:B12)</f>
        <v>2</v>
      </c>
    </row>
    <row r="17" spans="1:7" s="1" customFormat="1" x14ac:dyDescent="0.35">
      <c r="A17"/>
    </row>
    <row r="20" spans="1:7" s="1" customFormat="1" x14ac:dyDescent="0.35">
      <c r="A20"/>
      <c r="G20" s="19"/>
    </row>
  </sheetData>
  <autoFilter ref="B10:AC10" xr:uid="{5C6A8D2F-2D89-4441-BFD9-CDE60F0FDC74}"/>
  <mergeCells count="12">
    <mergeCell ref="C2:D2"/>
    <mergeCell ref="C4:D4"/>
    <mergeCell ref="C5:D5"/>
    <mergeCell ref="C6:D6"/>
    <mergeCell ref="J8:M9"/>
    <mergeCell ref="R8:R9"/>
    <mergeCell ref="S8:X9"/>
    <mergeCell ref="Y8:AA9"/>
    <mergeCell ref="AB8:AB9"/>
    <mergeCell ref="B8:E9"/>
    <mergeCell ref="F8:I9"/>
    <mergeCell ref="N8:Q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Kardex Operador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2024-12-01T20:31:54Z</dcterms:modified>
</cp:coreProperties>
</file>