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untualidad" sheetId="1" r:id="rId4"/>
  </sheets>
  <definedNames>
    <definedName hidden="1" localSheetId="0" name="_xlnm._FilterDatabase">Puntualidad!$B$8:$P$8</definedName>
  </definedNames>
  <calcPr/>
  <extLst>
    <ext uri="GoogleSheetsCustomDataVersion2">
      <go:sheetsCustomData xmlns:go="http://customooxmlschemas.google.com/" r:id="rId5" roundtripDataChecksum="9j+XwiUJ1lywmzS/essWUCm4mC+7c54Mt1HctB4hSdI="/>
    </ext>
  </extLst>
</workbook>
</file>

<file path=xl/sharedStrings.xml><?xml version="1.0" encoding="utf-8"?>
<sst xmlns="http://schemas.openxmlformats.org/spreadsheetml/2006/main" count="44" uniqueCount="29">
  <si>
    <t>Reporte de Puntualidad</t>
  </si>
  <si>
    <t>Empresa</t>
  </si>
  <si>
    <t>Fecha Inicio</t>
  </si>
  <si>
    <t>Fecha Fin</t>
  </si>
  <si>
    <t>Unidad</t>
  </si>
  <si>
    <t>Flotilla</t>
  </si>
  <si>
    <t>Fecha Inicial</t>
  </si>
  <si>
    <t>Hora Inicial</t>
  </si>
  <si>
    <t>Fecha Final</t>
  </si>
  <si>
    <t>Hora Final</t>
  </si>
  <si>
    <t>Segmento</t>
  </si>
  <si>
    <t>Rol</t>
  </si>
  <si>
    <t>Horario</t>
  </si>
  <si>
    <t>Itinerario</t>
  </si>
  <si>
    <t>Ruta</t>
  </si>
  <si>
    <t>Tiempo Establecido</t>
  </si>
  <si>
    <t>Tiempo Real de Viaje</t>
  </si>
  <si>
    <t>Porcentaje de Cumplimiento</t>
  </si>
  <si>
    <t>Cumplimiento</t>
  </si>
  <si>
    <t>Inicio</t>
  </si>
  <si>
    <t>07:59 p.m</t>
  </si>
  <si>
    <t>Senda diamante</t>
  </si>
  <si>
    <t>(77813) Monterrey (NL) - Nueva Rosita (Coah)</t>
  </si>
  <si>
    <t>05h07m</t>
  </si>
  <si>
    <t>05h52m</t>
  </si>
  <si>
    <t>Fin</t>
  </si>
  <si>
    <t>04h48m</t>
  </si>
  <si>
    <t>05h28m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</si>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</sst>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44061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7F7F7F"/>
      </bottom>
    </border>
    <border>
      <left style="thin">
        <color rgb="FF808080"/>
      </left>
      <top style="medium">
        <color rgb="FF808080"/>
      </top>
      <bottom style="thin">
        <color rgb="FF7F7F7F"/>
      </bottom>
    </border>
    <border>
      <right style="medium">
        <color rgb="FF808080"/>
      </right>
      <top style="medium">
        <color rgb="FF808080"/>
      </top>
      <bottom style="thin">
        <color rgb="FF7F7F7F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/>
      <bottom style="thin">
        <color rgb="FF808080"/>
      </bottom>
    </border>
    <border>
      <right style="medium">
        <color rgb="FF808080"/>
      </right>
      <top/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2" fontId="1" numFmtId="22" xfId="0" applyAlignment="1" applyBorder="1" applyFont="1" applyNumberFormat="1">
      <alignment horizontal="left" vertical="center"/>
    </xf>
    <xf borderId="7" fillId="0" fontId="6" numFmtId="0" xfId="0" applyBorder="1" applyFont="1"/>
    <xf borderId="8" fillId="2" fontId="5" numFmtId="49" xfId="0" applyAlignment="1" applyBorder="1" applyFont="1" applyNumberFormat="1">
      <alignment horizontal="right" vertical="center"/>
    </xf>
    <xf borderId="9" fillId="2" fontId="1" numFmtId="22" xfId="0" applyAlignment="1" applyBorder="1" applyFont="1" applyNumberFormat="1">
      <alignment horizontal="left" vertical="center"/>
    </xf>
    <xf borderId="10" fillId="0" fontId="6" numFmtId="0" xfId="0" applyBorder="1" applyFont="1"/>
    <xf borderId="11" fillId="3" fontId="7" numFmtId="49" xfId="0" applyAlignment="1" applyBorder="1" applyFill="1" applyFont="1" applyNumberFormat="1">
      <alignment horizontal="center" vertical="center"/>
    </xf>
    <xf borderId="11" fillId="3" fontId="8" numFmtId="0" xfId="0" applyAlignment="1" applyBorder="1" applyFon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12" fillId="3" fontId="5" numFmtId="49" xfId="0" applyAlignment="1" applyBorder="1" applyFont="1" applyNumberFormat="1">
      <alignment horizontal="center" vertical="center"/>
    </xf>
    <xf borderId="8" fillId="4" fontId="1" numFmtId="49" xfId="0" applyAlignment="1" applyBorder="1" applyFill="1" applyFont="1" applyNumberFormat="1">
      <alignment horizontal="left"/>
    </xf>
    <xf borderId="8" fillId="4" fontId="1" numFmtId="14" xfId="0" applyAlignment="1" applyBorder="1" applyFont="1" applyNumberFormat="1">
      <alignment horizontal="center"/>
    </xf>
    <xf borderId="8" fillId="4" fontId="1" numFmtId="0" xfId="0" applyAlignment="1" applyBorder="1" applyFont="1">
      <alignment horizontal="center"/>
    </xf>
    <xf borderId="8" fillId="4" fontId="1" numFmtId="0" xfId="0" applyAlignment="1" applyBorder="1" applyFont="1">
      <alignment horizontal="left"/>
    </xf>
    <xf borderId="8" fillId="4" fontId="1" numFmtId="49" xfId="0" applyAlignment="1" applyBorder="1" applyFont="1" applyNumberFormat="1">
      <alignment horizontal="center"/>
    </xf>
    <xf borderId="13" fillId="4" fontId="1" numFmtId="49" xfId="0" applyAlignment="1" applyBorder="1" applyFont="1" applyNumberFormat="1">
      <alignment horizontal="center"/>
    </xf>
    <xf borderId="8" fillId="5" fontId="1" numFmtId="49" xfId="0" applyAlignment="1" applyBorder="1" applyFill="1" applyFont="1" applyNumberFormat="1">
      <alignment horizontal="left"/>
    </xf>
    <xf borderId="8" fillId="5" fontId="1" numFmtId="164" xfId="0" applyAlignment="1" applyBorder="1" applyFont="1" applyNumberFormat="1">
      <alignment horizontal="left"/>
    </xf>
    <xf borderId="8" fillId="5" fontId="1" numFmtId="14" xfId="0" applyAlignment="1" applyBorder="1" applyFont="1" applyNumberFormat="1">
      <alignment horizontal="center"/>
    </xf>
    <xf borderId="8" fillId="5" fontId="1" numFmtId="0" xfId="0" applyAlignment="1" applyBorder="1" applyFont="1">
      <alignment horizontal="center"/>
    </xf>
    <xf borderId="8" fillId="5" fontId="1" numFmtId="0" xfId="0" applyAlignment="1" applyBorder="1" applyFont="1">
      <alignment horizontal="left"/>
    </xf>
    <xf borderId="8" fillId="5" fontId="1" numFmtId="164" xfId="0" applyAlignment="1" applyBorder="1" applyFont="1" applyNumberFormat="1">
      <alignment horizontal="center"/>
    </xf>
    <xf borderId="13" fillId="5" fontId="1" numFmtId="164" xfId="0" applyAlignment="1" applyBorder="1" applyFont="1" applyNumberFormat="1">
      <alignment horizontal="center"/>
    </xf>
    <xf borderId="11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114300</xdr:rowOff>
    </xdr:from>
    <xdr:ext cx="11525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7.0"/>
    <col customWidth="1" min="3" max="3" width="31.29"/>
    <col customWidth="1" min="4" max="4" width="16.43"/>
    <col customWidth="1" min="5" max="6" width="15.43"/>
    <col customWidth="1" min="7" max="7" width="14.43"/>
    <col customWidth="1" min="8" max="8" width="32.71"/>
    <col customWidth="1" min="9" max="9" width="40.71"/>
    <col customWidth="1" min="10" max="10" width="15.43"/>
    <col customWidth="1" min="11" max="11" width="13.86"/>
    <col customWidth="1" min="12" max="12" width="42.71"/>
    <col customWidth="1" min="13" max="13" width="23.0"/>
    <col customWidth="1" min="14" max="14" width="24.43"/>
    <col customWidth="1" min="15" max="15" width="31.43"/>
    <col customWidth="1" min="16" max="16" width="18.29"/>
    <col customWidth="1" min="17" max="26" width="1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>
      <c r="B2" s="2"/>
      <c r="C2" s="3" t="s">
        <v>0</v>
      </c>
      <c r="E2" s="3"/>
      <c r="F2" s="4"/>
      <c r="G2" s="4"/>
      <c r="H2" s="4"/>
      <c r="I2" s="4"/>
      <c r="J2" s="4"/>
      <c r="K2" s="4"/>
      <c r="L2" s="4"/>
      <c r="M2" s="1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>
      <c r="B4" s="5" t="s">
        <v>1</v>
      </c>
      <c r="C4" s="6"/>
      <c r="D4" s="7"/>
      <c r="E4" s="8"/>
      <c r="F4" s="1"/>
      <c r="G4" s="1"/>
      <c r="H4" s="1"/>
      <c r="I4" s="1"/>
      <c r="J4" s="1"/>
      <c r="K4" s="1"/>
      <c r="L4" s="1"/>
      <c r="M4" s="1"/>
    </row>
    <row r="5">
      <c r="B5" s="9" t="s">
        <v>2</v>
      </c>
      <c r="C5" s="10"/>
      <c r="D5" s="11"/>
      <c r="E5" s="8"/>
      <c r="F5" s="1"/>
      <c r="G5" s="1"/>
      <c r="H5" s="1"/>
      <c r="I5" s="1"/>
      <c r="J5" s="1"/>
      <c r="K5" s="1"/>
      <c r="L5" s="1"/>
      <c r="M5" s="1"/>
    </row>
    <row r="6">
      <c r="B6" s="12" t="s">
        <v>3</v>
      </c>
      <c r="C6" s="13"/>
      <c r="D6" s="14"/>
      <c r="E6" s="8"/>
      <c r="F6" s="1"/>
      <c r="G6" s="1"/>
      <c r="H6" s="1"/>
      <c r="I6" s="1"/>
      <c r="J6" s="1"/>
      <c r="K6" s="1"/>
      <c r="L6" s="1"/>
      <c r="M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>
      <c r="B8" s="15" t="s">
        <v>4</v>
      </c>
      <c r="C8" s="15" t="s">
        <v>5</v>
      </c>
      <c r="D8" s="16" t="s">
        <v>6</v>
      </c>
      <c r="E8" s="16" t="s">
        <v>7</v>
      </c>
      <c r="F8" s="17" t="s">
        <v>8</v>
      </c>
      <c r="G8" s="17" t="s">
        <v>9</v>
      </c>
      <c r="H8" s="17" t="s">
        <v>10</v>
      </c>
      <c r="I8" s="17" t="s">
        <v>11</v>
      </c>
      <c r="J8" s="17" t="s">
        <v>12</v>
      </c>
      <c r="K8" s="17" t="s">
        <v>13</v>
      </c>
      <c r="L8" s="17" t="s">
        <v>14</v>
      </c>
      <c r="M8" s="17" t="s">
        <v>15</v>
      </c>
      <c r="N8" s="16" t="s">
        <v>16</v>
      </c>
      <c r="O8" s="17" t="s">
        <v>17</v>
      </c>
      <c r="P8" s="18" t="s">
        <v>18</v>
      </c>
    </row>
    <row r="9">
      <c r="B9" s="19" t="s">
        <v>19</v>
      </c>
      <c r="C9" s="19" t="s">
        <v>19</v>
      </c>
      <c r="D9" s="20">
        <v>42275.0</v>
      </c>
      <c r="E9" s="21" t="s">
        <v>20</v>
      </c>
      <c r="F9" s="20">
        <v>42275.0</v>
      </c>
      <c r="G9" s="21" t="s">
        <v>20</v>
      </c>
      <c r="H9" s="22" t="s">
        <v>21</v>
      </c>
      <c r="I9" s="19" t="s">
        <v>19</v>
      </c>
      <c r="J9" s="21" t="s">
        <v>20</v>
      </c>
      <c r="K9" s="21">
        <v>77813.0</v>
      </c>
      <c r="L9" s="19" t="s">
        <v>22</v>
      </c>
      <c r="M9" s="23" t="s">
        <v>23</v>
      </c>
      <c r="N9" s="23" t="s">
        <v>24</v>
      </c>
      <c r="O9" s="23" t="s">
        <v>19</v>
      </c>
      <c r="P9" s="24" t="s">
        <v>19</v>
      </c>
    </row>
    <row r="10">
      <c r="B10" s="25" t="s">
        <v>25</v>
      </c>
      <c r="C10" s="26" t="s">
        <v>25</v>
      </c>
      <c r="D10" s="27">
        <v>42275.0</v>
      </c>
      <c r="E10" s="28" t="s">
        <v>20</v>
      </c>
      <c r="F10" s="27">
        <v>42275.0</v>
      </c>
      <c r="G10" s="28" t="s">
        <v>20</v>
      </c>
      <c r="H10" s="29" t="s">
        <v>21</v>
      </c>
      <c r="I10" s="25" t="s">
        <v>25</v>
      </c>
      <c r="J10" s="28" t="s">
        <v>20</v>
      </c>
      <c r="K10" s="28">
        <v>77813.0</v>
      </c>
      <c r="L10" s="30" t="s">
        <v>22</v>
      </c>
      <c r="M10" s="30" t="s">
        <v>26</v>
      </c>
      <c r="N10" s="30" t="s">
        <v>27</v>
      </c>
      <c r="O10" s="30" t="s">
        <v>25</v>
      </c>
      <c r="P10" s="31" t="s">
        <v>25</v>
      </c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>
      <c r="B12" s="32" t="s">
        <v>28</v>
      </c>
      <c r="C12" s="33">
        <f>COUNTA(B9:B10)</f>
        <v>2</v>
      </c>
      <c r="D12" s="1"/>
      <c r="E12" s="1"/>
      <c r="F12" s="1"/>
      <c r="G12" s="1"/>
      <c r="H12" s="1"/>
      <c r="I12" s="1"/>
      <c r="J12" s="1"/>
      <c r="K12" s="1"/>
      <c r="L12" s="1"/>
      <c r="M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</sheetData>
  <autoFilter ref="$B$8:$P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